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MLOPEZ\Desktop\"/>
    </mc:Choice>
  </mc:AlternateContent>
  <bookViews>
    <workbookView xWindow="0" yWindow="0" windowWidth="28800" windowHeight="12300"/>
  </bookViews>
  <sheets>
    <sheet name="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4" i="1"/>
</calcChain>
</file>

<file path=xl/sharedStrings.xml><?xml version="1.0" encoding="utf-8"?>
<sst xmlns="http://schemas.openxmlformats.org/spreadsheetml/2006/main" count="40" uniqueCount="40">
  <si>
    <t>CÓDIGO INE</t>
  </si>
  <si>
    <t>NOMBRE MUNICIPIO</t>
  </si>
  <si>
    <t>IVTM</t>
  </si>
  <si>
    <t>IPSI</t>
  </si>
  <si>
    <t>BASES MILITARES</t>
  </si>
  <si>
    <t>DESALINIZADORA</t>
  </si>
  <si>
    <t>ACTUACIONES SOCIALES</t>
  </si>
  <si>
    <t xml:space="preserve">INVERSIONES </t>
  </si>
  <si>
    <t>11016</t>
  </si>
  <si>
    <t>CHIPIONA</t>
  </si>
  <si>
    <t>11027</t>
  </si>
  <si>
    <t>EL PUERTO DE SANTA MARÍA</t>
  </si>
  <si>
    <t>11030</t>
  </si>
  <si>
    <t>ROTA</t>
  </si>
  <si>
    <t>11032</t>
  </si>
  <si>
    <t>SANLUCAR DE BARRAMEDA</t>
  </si>
  <si>
    <t>41004</t>
  </si>
  <si>
    <t>ALCALA DE GUADAIRA</t>
  </si>
  <si>
    <t>41011</t>
  </si>
  <si>
    <t>ARAHAL</t>
  </si>
  <si>
    <t>41024</t>
  </si>
  <si>
    <t>CARMONA</t>
  </si>
  <si>
    <t>41036</t>
  </si>
  <si>
    <t>EL CORONIL</t>
  </si>
  <si>
    <t>41063</t>
  </si>
  <si>
    <t>LOS MOLARES</t>
  </si>
  <si>
    <t>41064</t>
  </si>
  <si>
    <t>MONTELLANO</t>
  </si>
  <si>
    <t>41065</t>
  </si>
  <si>
    <t>MORON DE LA FRA</t>
  </si>
  <si>
    <t>41071</t>
  </si>
  <si>
    <t>PARADAS</t>
  </si>
  <si>
    <t>41095</t>
  </si>
  <si>
    <t>UTRERA</t>
  </si>
  <si>
    <t>51001</t>
  </si>
  <si>
    <t>CEUTA</t>
  </si>
  <si>
    <t>52001</t>
  </si>
  <si>
    <t>MELILLA</t>
  </si>
  <si>
    <t>11001MM</t>
  </si>
  <si>
    <t>CAMPO GIBRALTAR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</si>
</sst>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4" fontId="0" fillId="0" borderId="1" xfId="0" applyNumberFormat="1" applyBorder="1"/>
    <xf numFmtId="4" fontId="2" fillId="0" borderId="0" xfId="0" applyNumberFormat="1" applyFont="1" applyFill="1" applyAlignment="1">
      <alignment horizontal="right" vertical="center" wrapText="1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4" fontId="2" fillId="0" borderId="2" xfId="0" applyNumberFormat="1" applyFont="1" applyFill="1" applyBorder="1" applyAlignment="1">
      <alignment horizontal="right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F11" sqref="F11"/>
    </sheetView>
  </sheetViews>
  <sheetFormatPr baseColWidth="10" defaultRowHeight="15" x14ac:dyDescent="0.25"/>
  <cols>
    <col min="1" max="1" width="11.42578125" style="10"/>
    <col min="2" max="2" width="32.42578125" bestFit="1" customWidth="1"/>
    <col min="4" max="4" width="13.5703125" bestFit="1" customWidth="1"/>
    <col min="5" max="5" width="16.140625" bestFit="1" customWidth="1"/>
    <col min="6" max="6" width="16.5703125" bestFit="1" customWidth="1"/>
    <col min="7" max="7" width="22.7109375" bestFit="1" customWidth="1"/>
    <col min="8" max="8" width="13.7109375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9" x14ac:dyDescent="0.25">
      <c r="A2" s="3" t="s">
        <v>8</v>
      </c>
      <c r="B2" s="4" t="s">
        <v>9</v>
      </c>
      <c r="C2" s="5"/>
      <c r="D2" s="5"/>
      <c r="E2" s="5">
        <v>104621</v>
      </c>
      <c r="F2" s="5"/>
      <c r="G2" s="5"/>
      <c r="H2" s="5"/>
    </row>
    <row r="3" spans="1:9" x14ac:dyDescent="0.25">
      <c r="A3" s="3" t="s">
        <v>10</v>
      </c>
      <c r="B3" s="4" t="s">
        <v>11</v>
      </c>
      <c r="C3" s="5"/>
      <c r="D3" s="5"/>
      <c r="E3" s="5">
        <v>241943</v>
      </c>
      <c r="F3" s="5"/>
      <c r="G3" s="5"/>
      <c r="H3" s="5"/>
    </row>
    <row r="4" spans="1:9" x14ac:dyDescent="0.25">
      <c r="A4" s="3" t="s">
        <v>12</v>
      </c>
      <c r="B4" s="4" t="s">
        <v>13</v>
      </c>
      <c r="C4" s="5">
        <f>180838.45+419809.05</f>
        <v>600647.5</v>
      </c>
      <c r="D4" s="5"/>
      <c r="E4" s="5">
        <v>1023847</v>
      </c>
      <c r="F4" s="5"/>
      <c r="G4" s="5"/>
      <c r="H4" s="5"/>
    </row>
    <row r="5" spans="1:9" x14ac:dyDescent="0.25">
      <c r="A5" s="3" t="s">
        <v>14</v>
      </c>
      <c r="B5" s="4" t="s">
        <v>15</v>
      </c>
      <c r="C5" s="5"/>
      <c r="D5" s="5"/>
      <c r="E5" s="5">
        <v>188628</v>
      </c>
      <c r="F5" s="5"/>
      <c r="G5" s="5"/>
      <c r="H5" s="5"/>
    </row>
    <row r="6" spans="1:9" x14ac:dyDescent="0.25">
      <c r="A6" s="3" t="s">
        <v>16</v>
      </c>
      <c r="B6" s="4" t="s">
        <v>17</v>
      </c>
      <c r="C6" s="5"/>
      <c r="D6" s="5"/>
      <c r="E6" s="5">
        <v>205374</v>
      </c>
      <c r="F6" s="5"/>
      <c r="G6" s="5"/>
      <c r="H6" s="5"/>
    </row>
    <row r="7" spans="1:9" x14ac:dyDescent="0.25">
      <c r="A7" s="3" t="s">
        <v>18</v>
      </c>
      <c r="B7" s="4" t="s">
        <v>19</v>
      </c>
      <c r="C7" s="6">
        <v>32718.17</v>
      </c>
      <c r="D7" s="5"/>
      <c r="E7" s="5">
        <v>676153</v>
      </c>
      <c r="F7" s="5"/>
      <c r="G7" s="5"/>
      <c r="H7" s="5"/>
    </row>
    <row r="8" spans="1:9" x14ac:dyDescent="0.25">
      <c r="A8" s="3" t="s">
        <v>20</v>
      </c>
      <c r="B8" s="4" t="s">
        <v>21</v>
      </c>
      <c r="C8" s="5"/>
      <c r="D8" s="5"/>
      <c r="E8" s="5">
        <v>156348</v>
      </c>
      <c r="F8" s="5"/>
      <c r="G8" s="5"/>
      <c r="H8" s="5"/>
    </row>
    <row r="9" spans="1:9" x14ac:dyDescent="0.25">
      <c r="A9" s="3" t="s">
        <v>22</v>
      </c>
      <c r="B9" s="4" t="s">
        <v>23</v>
      </c>
      <c r="C9" s="5"/>
      <c r="D9" s="5"/>
      <c r="E9" s="5">
        <v>25205</v>
      </c>
      <c r="F9" s="5"/>
      <c r="G9" s="5"/>
      <c r="H9" s="5"/>
    </row>
    <row r="10" spans="1:9" x14ac:dyDescent="0.25">
      <c r="A10" s="3" t="s">
        <v>24</v>
      </c>
      <c r="B10" s="4" t="s">
        <v>25</v>
      </c>
      <c r="C10" s="5"/>
      <c r="D10" s="5"/>
      <c r="E10" s="5">
        <v>19005</v>
      </c>
      <c r="F10" s="5"/>
      <c r="G10" s="5"/>
      <c r="H10" s="5"/>
    </row>
    <row r="11" spans="1:9" x14ac:dyDescent="0.25">
      <c r="A11" s="3" t="s">
        <v>26</v>
      </c>
      <c r="B11" s="4" t="s">
        <v>27</v>
      </c>
      <c r="C11" s="5"/>
      <c r="D11" s="5"/>
      <c r="E11" s="5">
        <v>37252</v>
      </c>
      <c r="F11" s="7"/>
      <c r="G11" s="5"/>
      <c r="H11" s="5"/>
    </row>
    <row r="12" spans="1:9" x14ac:dyDescent="0.25">
      <c r="A12" s="3" t="s">
        <v>28</v>
      </c>
      <c r="B12" s="4" t="s">
        <v>29</v>
      </c>
      <c r="C12" s="5"/>
      <c r="D12" s="5"/>
      <c r="E12" s="5">
        <v>146086</v>
      </c>
      <c r="F12" s="5"/>
      <c r="G12" s="5"/>
      <c r="H12" s="5"/>
    </row>
    <row r="13" spans="1:9" x14ac:dyDescent="0.25">
      <c r="A13" s="3" t="s">
        <v>30</v>
      </c>
      <c r="B13" s="4" t="s">
        <v>31</v>
      </c>
      <c r="C13" s="5"/>
      <c r="D13" s="5"/>
      <c r="E13" s="5">
        <v>36483</v>
      </c>
      <c r="F13" s="5"/>
      <c r="G13" s="5"/>
      <c r="H13" s="5"/>
    </row>
    <row r="14" spans="1:9" x14ac:dyDescent="0.25">
      <c r="A14" s="3" t="s">
        <v>32</v>
      </c>
      <c r="B14" s="4" t="s">
        <v>33</v>
      </c>
      <c r="C14" s="5"/>
      <c r="D14" s="5"/>
      <c r="E14" s="5">
        <v>139055</v>
      </c>
      <c r="F14" s="5"/>
      <c r="G14" s="5"/>
      <c r="H14" s="5"/>
      <c r="I14" s="8"/>
    </row>
    <row r="15" spans="1:9" x14ac:dyDescent="0.25">
      <c r="A15" s="3" t="s">
        <v>34</v>
      </c>
      <c r="B15" s="4" t="s">
        <v>35</v>
      </c>
      <c r="C15" s="5"/>
      <c r="D15" s="5">
        <v>75678780.719999999</v>
      </c>
      <c r="E15" s="5"/>
      <c r="F15" s="7">
        <v>3951202</v>
      </c>
      <c r="G15" s="9">
        <v>3250000</v>
      </c>
      <c r="H15" s="5"/>
    </row>
    <row r="16" spans="1:9" x14ac:dyDescent="0.25">
      <c r="A16" s="3" t="s">
        <v>36</v>
      </c>
      <c r="B16" s="4" t="s">
        <v>37</v>
      </c>
      <c r="C16" s="5"/>
      <c r="D16" s="8">
        <f>35996093.28+47529960.58</f>
        <v>83526053.859999999</v>
      </c>
      <c r="E16" s="5"/>
      <c r="F16" s="7">
        <v>4048798</v>
      </c>
      <c r="G16" s="5">
        <v>10250000</v>
      </c>
      <c r="H16" s="5"/>
    </row>
    <row r="17" spans="1:8" x14ac:dyDescent="0.25">
      <c r="A17" s="3" t="s">
        <v>38</v>
      </c>
      <c r="B17" s="4" t="s">
        <v>39</v>
      </c>
      <c r="C17" s="5"/>
      <c r="D17" s="5"/>
      <c r="E17" s="5"/>
      <c r="F17" s="5"/>
      <c r="G17" s="5"/>
      <c r="H17" s="5">
        <v>7300000</v>
      </c>
    </row>
    <row r="18" spans="1:8" x14ac:dyDescent="0.25">
      <c r="D18" s="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117</Value>
      <Value>123</Value>
      <Value>110</Value>
      <Value>46</Value>
      <Value>121</Value>
    </MinhacCategoriasPorOrganigrama>
    <MinhacFechaInfo xmlns="25d85ab0-3809-4eca-a8fb-a26131ff49e9">2024-01-02T23:00:00+00:00</MinhacFechaInfo>
    <MinhacPalabras_x005f_x0020_clave xmlns="25d85ab0-3809-4eca-a8fb-a26131ff49e9"/>
    <MinPortalIdiomaDocumentos xmlns="25d85ab0-3809-4eca-a8fb-a26131ff49e9">Español</MinPortalIdiomaDocumentos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187</Value>
      <Value>206</Value>
      <Value>209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FBAEDEDA-37B7-4D01-B755-0ED205A8483F}"/>
</file>

<file path=customXml/itemProps2.xml><?xml version="1.0" encoding="utf-8"?>
<ds:datastoreItem xmlns:ds="http://schemas.openxmlformats.org/officeDocument/2006/customXml" ds:itemID="{AEE14C22-753B-43AA-A6FB-8FA4CD20CBBD}"/>
</file>

<file path=customXml/itemProps3.xml><?xml version="1.0" encoding="utf-8"?>
<ds:datastoreItem xmlns:ds="http://schemas.openxmlformats.org/officeDocument/2006/customXml" ds:itemID="{7BFC4B4F-A609-41F3-88BB-BC54EF77DD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>DGFT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Otras compensaciones y subvenciones 2023</dc:title>
  <dc:creator>SGGFL</dc:creator>
  <cp:lastModifiedBy>Lopez Hernandez, Ana Maria</cp:lastModifiedBy>
  <dcterms:created xsi:type="dcterms:W3CDTF">2024-01-03T08:41:02Z</dcterms:created>
  <dcterms:modified xsi:type="dcterms:W3CDTF">2024-01-03T13:14:18Z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6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